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151116\продукты за октябрь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(2)'!$A$25:$G$26</definedName>
    <definedName name="_xlnm.Print_Area" localSheetId="0">'Лист1 (2)'!$A$1:$G$106</definedName>
  </definedNames>
  <calcPr calcId="162913"/>
</workbook>
</file>

<file path=xl/calcChain.xml><?xml version="1.0" encoding="utf-8"?>
<calcChain xmlns="http://schemas.openxmlformats.org/spreadsheetml/2006/main"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27" i="4"/>
  <c r="G12" i="4"/>
  <c r="G13" i="4"/>
  <c r="G14" i="4"/>
  <c r="G15" i="4"/>
  <c r="G16" i="4"/>
  <c r="G17" i="4"/>
  <c r="G18" i="4"/>
  <c r="G19" i="4"/>
  <c r="G20" i="4"/>
  <c r="G21" i="4"/>
  <c r="G22" i="4"/>
  <c r="G11" i="4"/>
</calcChain>
</file>

<file path=xl/sharedStrings.xml><?xml version="1.0" encoding="utf-8"?>
<sst xmlns="http://schemas.openxmlformats.org/spreadsheetml/2006/main" count="297" uniqueCount="150">
  <si>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</si>
  <si>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</si>
  <si>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</si>
  <si>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</si>
  <si>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</si>
  <si>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</si>
  <si>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</si>
  <si>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</si>
  <si>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</si>
  <si>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</si>
  <si>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</si>
  <si>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</si>
  <si>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Борошно</t>
  </si>
  <si>
    <t>Крупи</t>
  </si>
  <si>
    <t>Рис</t>
  </si>
  <si>
    <t>Макаронні вироби</t>
  </si>
  <si>
    <t>Крохмаль</t>
  </si>
  <si>
    <t xml:space="preserve">Овочі: буряк </t>
  </si>
  <si>
    <t xml:space="preserve">          морква</t>
  </si>
  <si>
    <t xml:space="preserve">          капуста</t>
  </si>
  <si>
    <t xml:space="preserve">          цибуля</t>
  </si>
  <si>
    <t xml:space="preserve">          інші овочі</t>
  </si>
  <si>
    <t xml:space="preserve">          квашені овочі</t>
  </si>
  <si>
    <t>Соки</t>
  </si>
  <si>
    <t>Сухофрукти</t>
  </si>
  <si>
    <t>Ковбасні вироби</t>
  </si>
  <si>
    <t>Масло тваринне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</si>
  <si>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</si>
  <si>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</si>
  <si>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</si>
  <si>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</si>
  <si>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</si>
  <si>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</si>
  <si>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</si>
  <si>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</si>
  <si>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Спеції</t>
  </si>
  <si>
    <t>Оцет</t>
  </si>
  <si>
    <t>Директор:</t>
  </si>
  <si>
    <t>Сир Російський 50%</t>
  </si>
  <si>
    <t>ФОП Дружкова М.І.</t>
  </si>
  <si>
    <t>ФОП Кондрашова І.П.</t>
  </si>
  <si>
    <t>Картопля</t>
  </si>
  <si>
    <t>70404,Запорізька область, Запорізький район, с.Урицьке, вул.Бойко 4</t>
  </si>
  <si>
    <t>М'ясо ВРХ, свиней, птиці</t>
  </si>
  <si>
    <t>Фрукти</t>
  </si>
  <si>
    <t>Фрукти консервовані</t>
  </si>
  <si>
    <t>Джем</t>
  </si>
  <si>
    <t>Дріжджі сухі</t>
  </si>
  <si>
    <t>2.Придбані продукти харчування, річна вартість яких не перевищує 200 тис. грн.</t>
  </si>
  <si>
    <t>Оселедець с/с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</si>
  <si>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</si>
  <si>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</si>
  <si>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</si>
  <si>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</si>
  <si>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Цукор</t>
  </si>
  <si>
    <t>ДП "Артемсіль"</t>
  </si>
  <si>
    <t>Сіль</t>
  </si>
  <si>
    <t>Булочка зі згущеним молоком</t>
  </si>
  <si>
    <t>ПАТ "Запорізький хлібозавод №5"</t>
  </si>
  <si>
    <t>Хліб з борошна житньо-пшеничного"Андріївський"</t>
  </si>
  <si>
    <t>Хліб з бор.пшен.в/г "Любительський"</t>
  </si>
  <si>
    <t>Сир кисломолочний 9%</t>
  </si>
  <si>
    <t>ТОВ "ВЕЛЕС ПРОМГРУП"</t>
  </si>
  <si>
    <t>ТОВ "Укржир"</t>
  </si>
  <si>
    <t>ТОВ "ПРОДРЕЗЕРВ-Україна"</t>
  </si>
  <si>
    <t>ТОВ "Вільнянський молокозавод"</t>
  </si>
  <si>
    <t>ТОВ "КЛІОН"</t>
  </si>
  <si>
    <t>Риба с/м хек</t>
  </si>
  <si>
    <t>Сиркова маса 23%</t>
  </si>
  <si>
    <t>Сметана 15%</t>
  </si>
  <si>
    <t>ТОВ "С-Транс"</t>
  </si>
  <si>
    <t>ТОВ "Селлар"</t>
  </si>
  <si>
    <t>"Запорізький цех продтоварів" ФОП Кривко Н.В.</t>
  </si>
  <si>
    <t>Яйця, 10 штук</t>
  </si>
  <si>
    <t>ТОВ "Бердянські ковбаси"</t>
  </si>
  <si>
    <t>шт.</t>
  </si>
  <si>
    <t>ТОВ "Млин"</t>
  </si>
  <si>
    <t>вафлі</t>
  </si>
  <si>
    <t>Кондитерська фабрика "Стимул"</t>
  </si>
  <si>
    <t>капуста свіжа</t>
  </si>
  <si>
    <t>ТОВ "Мясокомбінат "Ювілейний"</t>
  </si>
  <si>
    <t>морква</t>
  </si>
  <si>
    <t>печиво</t>
  </si>
  <si>
    <t>печиво для діабетиків</t>
  </si>
  <si>
    <t>ЗАТ "Житомирські ласощі"</t>
  </si>
  <si>
    <t>помідор свіжий</t>
  </si>
  <si>
    <t>сарделі</t>
  </si>
  <si>
    <t>сосиски</t>
  </si>
  <si>
    <t>макаронні вироби</t>
  </si>
  <si>
    <t>ФОР Романовський О.Р.</t>
  </si>
  <si>
    <t>ТзОВ "Галка"</t>
  </si>
  <si>
    <t>картопля</t>
  </si>
  <si>
    <t>ТОВ "Чернігівський"</t>
  </si>
  <si>
    <t>перець солодкий</t>
  </si>
  <si>
    <t>ПП Шлапак Ю.</t>
  </si>
  <si>
    <t>цибуля</t>
  </si>
  <si>
    <t>яблука</t>
  </si>
  <si>
    <t>яйця</t>
  </si>
  <si>
    <t>ТОВ "Ясенсвіт"</t>
  </si>
  <si>
    <t>шт</t>
  </si>
  <si>
    <t>жир тваринний</t>
  </si>
  <si>
    <t>маргарин 40%</t>
  </si>
  <si>
    <t>Головний бухгалтер</t>
  </si>
  <si>
    <t>О.Ф.Марсальська</t>
  </si>
  <si>
    <t>Інформація щодо закупівлі продуктів харчування за жовтень 2016 року</t>
  </si>
  <si>
    <t>Риба с/м оселедець</t>
  </si>
  <si>
    <t>ТОВ "Крема Продотті"</t>
  </si>
  <si>
    <t>Йогурт фруктовий 2,5%</t>
  </si>
  <si>
    <t>ПрАТ "Кагма"</t>
  </si>
  <si>
    <t>кефір, 2,5%</t>
  </si>
  <si>
    <t>ікра кабачкова</t>
  </si>
  <si>
    <t>ПАТ "Могилів-Подільський консервний завод"</t>
  </si>
  <si>
    <t>ФОП " Бойко А.В."</t>
  </si>
  <si>
    <t>крупа арнаутка</t>
  </si>
  <si>
    <t>ТОВ "ТК "Добра хата"</t>
  </si>
  <si>
    <t>крупа пшенична</t>
  </si>
  <si>
    <t xml:space="preserve">крупа пшоно </t>
  </si>
  <si>
    <t>крупа ячна</t>
  </si>
  <si>
    <t>пластівці вівсяні</t>
  </si>
  <si>
    <t>борошно вищого гатунку</t>
  </si>
  <si>
    <t>ТОВ "Дніпромлин"</t>
  </si>
  <si>
    <t>буряк</t>
  </si>
  <si>
    <t>дріжджі сухі</t>
  </si>
  <si>
    <t>ПАТ "Компанія Ензим"</t>
  </si>
  <si>
    <t>какао</t>
  </si>
  <si>
    <t>ТМ "Цветаромат"</t>
  </si>
  <si>
    <t>ковбаса варена в/с</t>
  </si>
  <si>
    <t>оцет столовий</t>
  </si>
  <si>
    <t>ПВП "Каскад-2001"</t>
  </si>
  <si>
    <t>свинина козацька</t>
  </si>
  <si>
    <t>ПАТ "Мелітопольський м'ясокомбінат"</t>
  </si>
  <si>
    <t>томатна паста</t>
  </si>
  <si>
    <t>ПВКФ "Пані Крістіна"</t>
  </si>
  <si>
    <t>яловичина туш.</t>
  </si>
  <si>
    <t>ТОВ "Черкаська продовольча компанія"</t>
  </si>
  <si>
    <t>ФОП Комар Д.Ю.</t>
  </si>
  <si>
    <t>баклажани свіжі</t>
  </si>
  <si>
    <t>кавовий напій</t>
  </si>
  <si>
    <t>ПСП "Амарант Агро"</t>
  </si>
  <si>
    <t>м"ясо яловиче</t>
  </si>
  <si>
    <t>ТОВ м'ясокомбінат "Ювілейний"</t>
  </si>
  <si>
    <t>риба свіжа</t>
  </si>
  <si>
    <t>ФОП Горобенко О.О.</t>
  </si>
  <si>
    <t>сухофрукти</t>
  </si>
  <si>
    <t>ТОВ "Птахокомплекс "Дніпровський"</t>
  </si>
  <si>
    <t>ТОВ "Продрезерв-України"</t>
  </si>
  <si>
    <t>масло селянське 73%</t>
  </si>
  <si>
    <t>ТОВ ТД "Центр харчових технологій"</t>
  </si>
  <si>
    <t>сіль кам"яна вагова</t>
  </si>
  <si>
    <t>ТОВ "ОМПК "Славія"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</si>
</sst>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481499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365093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481499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365093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63</xdr:row>
      <xdr:rowOff>196850</xdr:rowOff>
    </xdr:from>
    <xdr:ext cx="388143" cy="365345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3" name="TextBox 64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6" name="TextBox 64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5" name="TextBox 66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8" name="TextBox 66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590550</xdr:colOff>
      <xdr:row>23</xdr:row>
      <xdr:rowOff>0</xdr:rowOff>
    </xdr:from>
    <xdr:ext cx="388143" cy="264560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94454" cy="264560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365345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481499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481499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365093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365093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449752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199231</xdr:rowOff>
    </xdr:from>
    <xdr:ext cx="194454" cy="283457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202406</xdr:rowOff>
    </xdr:from>
    <xdr:ext cx="194454" cy="273683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2381</xdr:rowOff>
    </xdr:from>
    <xdr:ext cx="194454" cy="273683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45" name="TextBox 44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46" name="TextBox 44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47" name="TextBox 44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48" name="TextBox 44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49" name="TextBox 44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0" name="TextBox 44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1" name="TextBox 44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2" name="TextBox 44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3" name="TextBox 44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4" name="TextBox 44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5" name="TextBox 44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6" name="TextBox 44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7" name="TextBox 44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8" name="TextBox 44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59" name="TextBox 44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0" name="TextBox 44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1" name="TextBox 44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2" name="TextBox 44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3" name="TextBox 44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4" name="TextBox 44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5" name="TextBox 44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6" name="TextBox 44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7" name="TextBox 44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8" name="TextBox 44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69" name="TextBox 44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0" name="TextBox 44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1" name="TextBox 44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2" name="TextBox 44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3" name="TextBox 44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4" name="TextBox 44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5" name="TextBox 447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6" name="TextBox 447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7" name="TextBox 447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8" name="TextBox 447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79" name="TextBox 447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0" name="TextBox 447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1" name="TextBox 448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2" name="TextBox 448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3" name="TextBox 448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4" name="TextBox 448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5" name="TextBox 44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6" name="TextBox 44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7" name="TextBox 44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8" name="TextBox 44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89" name="TextBox 44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0" name="TextBox 44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1" name="TextBox 44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2" name="TextBox 44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3" name="TextBox 44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4" name="TextBox 44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5" name="TextBox 44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6" name="TextBox 44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7" name="TextBox 44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8" name="TextBox 44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499" name="TextBox 44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0" name="TextBox 44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1" name="TextBox 45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2" name="TextBox 45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3" name="TextBox 45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4" name="TextBox 45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5" name="TextBox 45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6" name="TextBox 45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7" name="TextBox 45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8" name="TextBox 45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09" name="TextBox 45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0" name="TextBox 45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1" name="TextBox 45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2" name="TextBox 45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3" name="TextBox 45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4" name="TextBox 45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5" name="TextBox 45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6" name="TextBox 45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7" name="TextBox 45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8" name="TextBox 45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19" name="TextBox 45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0" name="TextBox 45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1" name="TextBox 45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2" name="TextBox 45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3" name="TextBox 45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4" name="TextBox 45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5" name="TextBox 45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6" name="TextBox 45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7" name="TextBox 45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8" name="TextBox 45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29" name="TextBox 45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30" name="TextBox 45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31" name="TextBox 45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32" name="TextBox 45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33" name="TextBox 45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534" name="TextBox 45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200025</xdr:rowOff>
    </xdr:from>
    <xdr:ext cx="194454" cy="274009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85" name="TextBox 49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86" name="TextBox 49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87" name="TextBox 49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88" name="TextBox 49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89" name="TextBox 49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0" name="TextBox 49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1" name="TextBox 49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2" name="TextBox 49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3" name="TextBox 49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4" name="TextBox 49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5" name="TextBox 49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6" name="TextBox 49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7" name="TextBox 49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8" name="TextBox 49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4999" name="TextBox 49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0" name="TextBox 49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1" name="TextBox 50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2" name="TextBox 50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3" name="TextBox 50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4" name="TextBox 50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5" name="TextBox 50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6" name="TextBox 50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7" name="TextBox 50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8" name="TextBox 50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09" name="TextBox 50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0" name="TextBox 50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1" name="TextBox 50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2" name="TextBox 50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3" name="TextBox 50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4" name="TextBox 50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5" name="TextBox 50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6" name="TextBox 50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7" name="TextBox 50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8" name="TextBox 50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19" name="TextBox 50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0" name="TextBox 50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1" name="TextBox 50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2" name="TextBox 50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3" name="TextBox 50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4" name="TextBox 50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5" name="TextBox 50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6" name="TextBox 50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7" name="TextBox 50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8" name="TextBox 50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29" name="TextBox 50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0" name="TextBox 50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1" name="TextBox 50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2" name="TextBox 50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3" name="TextBox 50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4" name="TextBox 50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5" name="TextBox 503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6" name="TextBox 503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7" name="TextBox 503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8" name="TextBox 503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39" name="TextBox 503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0" name="TextBox 503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1" name="TextBox 504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2" name="TextBox 504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3" name="TextBox 504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4" name="TextBox 504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5" name="TextBox 50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6" name="TextBox 50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7" name="TextBox 50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8" name="TextBox 50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49" name="TextBox 50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0" name="TextBox 50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1" name="TextBox 50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2" name="TextBox 50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3" name="TextBox 50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4" name="TextBox 50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5" name="TextBox 50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6" name="TextBox 50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7" name="TextBox 50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8" name="TextBox 50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59" name="TextBox 50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0" name="TextBox 50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1" name="TextBox 50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2" name="TextBox 50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3" name="TextBox 50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4" name="TextBox 50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5" name="TextBox 50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6" name="TextBox 50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7" name="TextBox 50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8" name="TextBox 50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69" name="TextBox 50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70" name="TextBox 50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71" name="TextBox 50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72" name="TextBox 50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73" name="TextBox 50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074" name="TextBox 50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64</xdr:row>
      <xdr:rowOff>0</xdr:rowOff>
    </xdr:from>
    <xdr:ext cx="194454" cy="264560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45" name="TextBox 53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46" name="TextBox 53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47" name="TextBox 53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48" name="TextBox 53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49" name="TextBox 53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0" name="TextBox 53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1" name="TextBox 53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2" name="TextBox 53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3" name="TextBox 53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4" name="TextBox 53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5" name="TextBox 53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6" name="TextBox 53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7" name="TextBox 53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8" name="TextBox 53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59" name="TextBox 53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0" name="TextBox 53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1" name="TextBox 53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2" name="TextBox 53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3" name="TextBox 53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4" name="TextBox 53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5" name="TextBox 53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6" name="TextBox 53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7" name="TextBox 53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8" name="TextBox 53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69" name="TextBox 53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0" name="TextBox 53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1" name="TextBox 53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2" name="TextBox 53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3" name="TextBox 53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4" name="TextBox 53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5" name="TextBox 53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6" name="TextBox 53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7" name="TextBox 537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8" name="TextBox 53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79" name="TextBox 53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0" name="TextBox 53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1" name="TextBox 53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2" name="TextBox 53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3" name="TextBox 53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4" name="TextBox 53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5" name="TextBox 53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6" name="TextBox 53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7" name="TextBox 53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8" name="TextBox 53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89" name="TextBox 53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0" name="TextBox 53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1" name="TextBox 53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2" name="TextBox 53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3" name="TextBox 53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4" name="TextBox 53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5" name="TextBox 53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6" name="TextBox 53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7" name="TextBox 53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8" name="TextBox 53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399" name="TextBox 53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0" name="TextBox 53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1" name="TextBox 54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2" name="TextBox 54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3" name="TextBox 54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4" name="TextBox 54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5" name="TextBox 54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6" name="TextBox 54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7" name="TextBox 54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8" name="TextBox 54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09" name="TextBox 54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0" name="TextBox 54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1" name="TextBox 54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2" name="TextBox 54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3" name="TextBox 54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4" name="TextBox 54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5" name="TextBox 54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6" name="TextBox 541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7" name="TextBox 541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8" name="TextBox 54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19" name="TextBox 54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0" name="TextBox 541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1" name="TextBox 54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2" name="TextBox 54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3" name="TextBox 54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4" name="TextBox 54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5" name="TextBox 542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6" name="TextBox 542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7" name="TextBox 542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8" name="TextBox 54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29" name="TextBox 54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0" name="TextBox 542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1" name="TextBox 54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2" name="TextBox 543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3" name="TextBox 54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4" name="TextBox 54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5" name="TextBox 543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6" name="TextBox 54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7" name="TextBox 54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8" name="TextBox 54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39" name="TextBox 54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0" name="TextBox 543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1" name="TextBox 544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2" name="TextBox 544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3" name="TextBox 54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4" name="TextBox 54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5" name="TextBox 54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6" name="TextBox 54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7" name="TextBox 54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8" name="TextBox 54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49" name="TextBox 54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0" name="TextBox 54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1" name="TextBox 54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2" name="TextBox 54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3" name="TextBox 54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4" name="TextBox 54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5" name="TextBox 54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6" name="TextBox 54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7" name="TextBox 54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8" name="TextBox 54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59" name="TextBox 54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0" name="TextBox 54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1" name="TextBox 54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2" name="TextBox 54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3" name="TextBox 54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4" name="TextBox 54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5" name="TextBox 54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6" name="TextBox 54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7" name="TextBox 54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8" name="TextBox 54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69" name="TextBox 54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0" name="TextBox 54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1" name="TextBox 54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2" name="TextBox 54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3" name="TextBox 54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4" name="TextBox 54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5" name="TextBox 54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6" name="TextBox 54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7" name="TextBox 547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8" name="TextBox 54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79" name="TextBox 54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0" name="TextBox 54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1" name="TextBox 54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2" name="TextBox 54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3" name="TextBox 54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4" name="TextBox 54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5" name="TextBox 54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6" name="TextBox 54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7" name="TextBox 54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8" name="TextBox 54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89" name="TextBox 54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0" name="TextBox 54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1" name="TextBox 54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2" name="TextBox 54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3" name="TextBox 54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4" name="TextBox 54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5" name="TextBox 54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6" name="TextBox 54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7" name="TextBox 54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8" name="TextBox 54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499" name="TextBox 54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0" name="TextBox 54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1" name="TextBox 55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2" name="TextBox 55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3" name="TextBox 55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4" name="TextBox 55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5" name="TextBox 55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6" name="TextBox 55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7" name="TextBox 55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8" name="TextBox 55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09" name="TextBox 55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0" name="TextBox 55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1" name="TextBox 55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2" name="TextBox 55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3" name="TextBox 55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4" name="TextBox 55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5" name="TextBox 55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6" name="TextBox 551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7" name="TextBox 551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8" name="TextBox 55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19" name="TextBox 55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20" name="TextBox 551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21" name="TextBox 55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22" name="TextBox 55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23" name="TextBox 55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84731" cy="264560"/>
    <xdr:sp macro="" textlink="">
      <xdr:nvSpPr>
        <xdr:cNvPr id="5524" name="TextBox 55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199231</xdr:rowOff>
    </xdr:from>
    <xdr:ext cx="194454" cy="481499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199231</xdr:rowOff>
    </xdr:from>
    <xdr:ext cx="194454" cy="481499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199231</xdr:rowOff>
    </xdr:from>
    <xdr:ext cx="194454" cy="481499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199231</xdr:rowOff>
    </xdr:from>
    <xdr:ext cx="194454" cy="481499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200025</xdr:rowOff>
    </xdr:from>
    <xdr:ext cx="194454" cy="449752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978693</xdr:colOff>
      <xdr:row>63</xdr:row>
      <xdr:rowOff>196850</xdr:rowOff>
    </xdr:from>
    <xdr:ext cx="194454" cy="274009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tabSelected="1" view="pageBreakPreview" zoomScale="75" zoomScaleNormal="75" zoomScaleSheetLayoutView="100" workbookViewId="0">
      <selection activeCell="B2" sqref="B2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1" customWidth="1"/>
    <col min="6" max="6" width="8.140625" style="15" customWidth="1"/>
    <col min="7" max="7" width="13" style="15" customWidth="1"/>
    <col min="8" max="9" width="12.140625" style="9" customWidth="1"/>
    <col min="10" max="16384" width="9.140625" style="9"/>
  </cols>
  <sheetData>
    <row r="1" spans="1:9" ht="20.25" x14ac:dyDescent="0.2">
      <c r="A1" s="52" t="s">
        <v>104</v>
      </c>
      <c r="B1" s="52"/>
      <c r="C1" s="52"/>
      <c r="D1" s="52"/>
      <c r="E1" s="52"/>
      <c r="F1" s="52"/>
      <c r="G1" s="52"/>
    </row>
    <row r="2" spans="1:9" x14ac:dyDescent="0.2">
      <c r="C2" s="10"/>
      <c r="D2" s="7"/>
      <c r="E2" s="11"/>
      <c r="F2" s="12"/>
      <c r="G2" s="12"/>
    </row>
    <row r="3" spans="1:9" ht="18.75" x14ac:dyDescent="0.2">
      <c r="A3" s="53" t="s">
        <v>52</v>
      </c>
      <c r="B3" s="53"/>
      <c r="C3" s="53"/>
      <c r="D3" s="53"/>
      <c r="E3" s="53"/>
      <c r="F3" s="53"/>
      <c r="G3" s="53"/>
      <c r="H3" s="3"/>
      <c r="I3" s="3"/>
    </row>
    <row r="4" spans="1:9" x14ac:dyDescent="0.2">
      <c r="A4" s="48" t="s">
        <v>1</v>
      </c>
      <c r="B4" s="48"/>
      <c r="C4" s="48"/>
      <c r="D4" s="48"/>
      <c r="E4" s="48"/>
      <c r="F4" s="48"/>
      <c r="G4" s="48"/>
      <c r="H4" s="3"/>
      <c r="I4" s="3"/>
    </row>
    <row r="5" spans="1:9" x14ac:dyDescent="0.2">
      <c r="A5" s="54" t="s">
        <v>42</v>
      </c>
      <c r="B5" s="54"/>
      <c r="C5" s="54"/>
      <c r="D5" s="54"/>
      <c r="E5" s="54"/>
      <c r="F5" s="54"/>
      <c r="G5" s="54"/>
      <c r="H5" s="3"/>
      <c r="I5" s="3"/>
    </row>
    <row r="6" spans="1:9" x14ac:dyDescent="0.2">
      <c r="A6" s="48" t="s">
        <v>7</v>
      </c>
      <c r="B6" s="48"/>
      <c r="C6" s="48"/>
      <c r="D6" s="48"/>
      <c r="E6" s="48"/>
      <c r="F6" s="48"/>
      <c r="G6" s="48"/>
      <c r="H6" s="3"/>
      <c r="I6" s="3"/>
    </row>
    <row r="7" spans="1:9" x14ac:dyDescent="0.2">
      <c r="A7" s="3"/>
      <c r="B7" s="3"/>
      <c r="C7" s="3"/>
      <c r="D7" s="3"/>
      <c r="E7" s="13"/>
      <c r="F7" s="14"/>
      <c r="G7" s="14"/>
      <c r="H7" s="3"/>
      <c r="I7" s="3"/>
    </row>
    <row r="8" spans="1:9" ht="18.75" x14ac:dyDescent="0.2">
      <c r="A8" s="49" t="s">
        <v>8</v>
      </c>
      <c r="B8" s="49"/>
      <c r="C8" s="49"/>
      <c r="D8" s="49"/>
      <c r="E8" s="49"/>
      <c r="F8" s="49"/>
      <c r="G8" s="49"/>
      <c r="H8" s="3"/>
      <c r="I8" s="3"/>
    </row>
    <row r="9" spans="1:9" x14ac:dyDescent="0.2">
      <c r="A9" s="51" t="s">
        <v>6</v>
      </c>
      <c r="B9" s="42" t="s">
        <v>10</v>
      </c>
      <c r="C9" s="51" t="s">
        <v>3</v>
      </c>
      <c r="D9" s="42" t="s">
        <v>0</v>
      </c>
      <c r="E9" s="47" t="s">
        <v>5</v>
      </c>
      <c r="F9" s="46" t="s">
        <v>2</v>
      </c>
      <c r="G9" s="46" t="s">
        <v>4</v>
      </c>
      <c r="H9" s="3"/>
      <c r="I9" s="3"/>
    </row>
    <row r="10" spans="1:9" s="2" customFormat="1" x14ac:dyDescent="0.2">
      <c r="A10" s="51"/>
      <c r="B10" s="43"/>
      <c r="C10" s="51"/>
      <c r="D10" s="43"/>
      <c r="E10" s="47"/>
      <c r="F10" s="46"/>
      <c r="G10" s="46"/>
      <c r="H10" s="3"/>
      <c r="I10" s="3"/>
    </row>
    <row r="11" spans="1:9" s="2" customFormat="1" ht="31.5" x14ac:dyDescent="0.2">
      <c r="A11" s="33" t="s">
        <v>57</v>
      </c>
      <c r="B11" s="34" t="s">
        <v>58</v>
      </c>
      <c r="C11" s="33" t="s">
        <v>58</v>
      </c>
      <c r="D11" s="37" t="s">
        <v>11</v>
      </c>
      <c r="E11" s="36">
        <v>248.1</v>
      </c>
      <c r="F11" s="35">
        <v>27.188270858524788</v>
      </c>
      <c r="G11" s="35">
        <f>E11*F11</f>
        <v>6745.41</v>
      </c>
      <c r="H11" s="3"/>
      <c r="I11" s="3"/>
    </row>
    <row r="12" spans="1:9" s="2" customFormat="1" ht="31.5" x14ac:dyDescent="0.2">
      <c r="A12" s="33" t="s">
        <v>59</v>
      </c>
      <c r="B12" s="34" t="s">
        <v>58</v>
      </c>
      <c r="C12" s="33" t="s">
        <v>58</v>
      </c>
      <c r="D12" s="37" t="s">
        <v>11</v>
      </c>
      <c r="E12" s="36">
        <v>2805.6</v>
      </c>
      <c r="F12" s="35">
        <v>7.5866802110065583</v>
      </c>
      <c r="G12" s="35">
        <f t="shared" ref="G12:G22" si="0">E12*F12</f>
        <v>21285.19</v>
      </c>
      <c r="H12" s="3"/>
      <c r="I12" s="3"/>
    </row>
    <row r="13" spans="1:9" s="2" customFormat="1" ht="31.5" x14ac:dyDescent="0.2">
      <c r="A13" s="33" t="s">
        <v>60</v>
      </c>
      <c r="B13" s="34" t="s">
        <v>58</v>
      </c>
      <c r="C13" s="33" t="s">
        <v>58</v>
      </c>
      <c r="D13" s="37" t="s">
        <v>11</v>
      </c>
      <c r="E13" s="36">
        <v>2622.2</v>
      </c>
      <c r="F13" s="35">
        <v>7.7150598733887579</v>
      </c>
      <c r="G13" s="35">
        <f t="shared" si="0"/>
        <v>20230.43</v>
      </c>
      <c r="H13" s="3"/>
      <c r="I13" s="3"/>
    </row>
    <row r="14" spans="1:9" s="2" customFormat="1" x14ac:dyDescent="0.2">
      <c r="A14" s="33" t="s">
        <v>49</v>
      </c>
      <c r="B14" s="34" t="s">
        <v>50</v>
      </c>
      <c r="C14" s="33" t="s">
        <v>39</v>
      </c>
      <c r="D14" s="37" t="s">
        <v>11</v>
      </c>
      <c r="E14" s="36">
        <v>320</v>
      </c>
      <c r="F14" s="35">
        <v>54.45</v>
      </c>
      <c r="G14" s="35">
        <f t="shared" si="0"/>
        <v>17424</v>
      </c>
      <c r="H14" s="3"/>
      <c r="I14" s="3"/>
    </row>
    <row r="15" spans="1:9" s="2" customFormat="1" x14ac:dyDescent="0.2">
      <c r="A15" s="33" t="s">
        <v>38</v>
      </c>
      <c r="B15" s="34" t="s">
        <v>149</v>
      </c>
      <c r="C15" s="33" t="s">
        <v>64</v>
      </c>
      <c r="D15" s="37" t="s">
        <v>11</v>
      </c>
      <c r="E15" s="36">
        <v>94.75</v>
      </c>
      <c r="F15" s="35">
        <v>67.658364116094987</v>
      </c>
      <c r="G15" s="35">
        <f t="shared" si="0"/>
        <v>6410.63</v>
      </c>
      <c r="H15" s="3"/>
      <c r="I15" s="3"/>
    </row>
    <row r="16" spans="1:9" s="2" customFormat="1" x14ac:dyDescent="0.2">
      <c r="A16" s="33" t="s">
        <v>105</v>
      </c>
      <c r="B16" s="34" t="s">
        <v>66</v>
      </c>
      <c r="C16" s="33" t="s">
        <v>64</v>
      </c>
      <c r="D16" s="37" t="s">
        <v>11</v>
      </c>
      <c r="E16" s="36">
        <v>316</v>
      </c>
      <c r="F16" s="35">
        <v>39.181044303797464</v>
      </c>
      <c r="G16" s="35">
        <f t="shared" si="0"/>
        <v>12381.21</v>
      </c>
      <c r="H16" s="3"/>
      <c r="I16" s="3"/>
    </row>
    <row r="17" spans="1:9" s="2" customFormat="1" x14ac:dyDescent="0.2">
      <c r="A17" s="33" t="s">
        <v>67</v>
      </c>
      <c r="B17" s="34" t="s">
        <v>66</v>
      </c>
      <c r="C17" s="33" t="s">
        <v>64</v>
      </c>
      <c r="D17" s="37" t="s">
        <v>11</v>
      </c>
      <c r="E17" s="36">
        <v>100</v>
      </c>
      <c r="F17" s="35">
        <v>56.6417</v>
      </c>
      <c r="G17" s="35">
        <f t="shared" si="0"/>
        <v>5664.17</v>
      </c>
      <c r="H17" s="3"/>
      <c r="I17" s="3"/>
    </row>
    <row r="18" spans="1:9" s="2" customFormat="1" x14ac:dyDescent="0.2">
      <c r="A18" s="33" t="s">
        <v>61</v>
      </c>
      <c r="B18" s="34" t="s">
        <v>106</v>
      </c>
      <c r="C18" s="33" t="s">
        <v>64</v>
      </c>
      <c r="D18" s="37" t="s">
        <v>11</v>
      </c>
      <c r="E18" s="36">
        <v>210</v>
      </c>
      <c r="F18" s="35">
        <v>34.520000000000003</v>
      </c>
      <c r="G18" s="35">
        <f t="shared" si="0"/>
        <v>7249.2000000000007</v>
      </c>
      <c r="H18" s="3"/>
      <c r="I18" s="3"/>
    </row>
    <row r="19" spans="1:9" s="2" customFormat="1" x14ac:dyDescent="0.2">
      <c r="A19" s="33" t="s">
        <v>68</v>
      </c>
      <c r="B19" s="34" t="s">
        <v>65</v>
      </c>
      <c r="C19" s="33" t="s">
        <v>64</v>
      </c>
      <c r="D19" s="37" t="s">
        <v>11</v>
      </c>
      <c r="E19" s="36">
        <v>210</v>
      </c>
      <c r="F19" s="35">
        <v>32.57</v>
      </c>
      <c r="G19" s="35">
        <f t="shared" si="0"/>
        <v>6839.7</v>
      </c>
      <c r="H19" s="3"/>
      <c r="I19" s="3"/>
    </row>
    <row r="20" spans="1:9" s="2" customFormat="1" x14ac:dyDescent="0.2">
      <c r="A20" s="33" t="s">
        <v>69</v>
      </c>
      <c r="B20" s="34" t="s">
        <v>70</v>
      </c>
      <c r="C20" s="33" t="s">
        <v>64</v>
      </c>
      <c r="D20" s="37" t="s">
        <v>11</v>
      </c>
      <c r="E20" s="36">
        <v>150</v>
      </c>
      <c r="F20" s="35">
        <v>21.082599999999999</v>
      </c>
      <c r="G20" s="35">
        <f t="shared" si="0"/>
        <v>3162.39</v>
      </c>
      <c r="H20" s="3"/>
      <c r="I20" s="3"/>
    </row>
    <row r="21" spans="1:9" s="2" customFormat="1" x14ac:dyDescent="0.2">
      <c r="A21" s="33" t="s">
        <v>107</v>
      </c>
      <c r="B21" s="34" t="s">
        <v>108</v>
      </c>
      <c r="C21" s="33" t="s">
        <v>64</v>
      </c>
      <c r="D21" s="37" t="s">
        <v>11</v>
      </c>
      <c r="E21" s="36">
        <v>360</v>
      </c>
      <c r="F21" s="35">
        <v>17.833333333333332</v>
      </c>
      <c r="G21" s="35">
        <f t="shared" si="0"/>
        <v>6420</v>
      </c>
      <c r="H21" s="3"/>
      <c r="I21" s="3"/>
    </row>
    <row r="22" spans="1:9" s="2" customFormat="1" x14ac:dyDescent="0.2">
      <c r="A22" s="33" t="s">
        <v>109</v>
      </c>
      <c r="B22" s="34" t="s">
        <v>70</v>
      </c>
      <c r="C22" s="33" t="s">
        <v>64</v>
      </c>
      <c r="D22" s="37" t="s">
        <v>11</v>
      </c>
      <c r="E22" s="36">
        <v>482.4</v>
      </c>
      <c r="F22" s="35">
        <v>12.167433665008291</v>
      </c>
      <c r="G22" s="35">
        <f t="shared" si="0"/>
        <v>5869.57</v>
      </c>
      <c r="H22" s="3"/>
      <c r="I22" s="3"/>
    </row>
    <row r="23" spans="1:9" s="3" customFormat="1" x14ac:dyDescent="0.2">
      <c r="A23" s="26"/>
      <c r="C23" s="27"/>
      <c r="E23" s="28"/>
      <c r="F23" s="14"/>
      <c r="G23" s="14"/>
    </row>
    <row r="24" spans="1:9" ht="18.75" x14ac:dyDescent="0.2">
      <c r="A24" s="50" t="s">
        <v>48</v>
      </c>
      <c r="B24" s="50"/>
      <c r="C24" s="50"/>
      <c r="D24" s="50"/>
      <c r="E24" s="50"/>
      <c r="F24" s="50"/>
      <c r="G24" s="50"/>
    </row>
    <row r="25" spans="1:9" x14ac:dyDescent="0.2">
      <c r="A25" s="51" t="s">
        <v>6</v>
      </c>
      <c r="B25" s="42" t="s">
        <v>10</v>
      </c>
      <c r="C25" s="51" t="s">
        <v>3</v>
      </c>
      <c r="D25" s="42" t="s">
        <v>0</v>
      </c>
      <c r="E25" s="47" t="s">
        <v>5</v>
      </c>
      <c r="F25" s="46" t="s">
        <v>2</v>
      </c>
      <c r="G25" s="46" t="s">
        <v>4</v>
      </c>
    </row>
    <row r="26" spans="1:9" x14ac:dyDescent="0.2">
      <c r="A26" s="51"/>
      <c r="B26" s="43"/>
      <c r="C26" s="51"/>
      <c r="D26" s="43"/>
      <c r="E26" s="47"/>
      <c r="F26" s="46"/>
      <c r="G26" s="46"/>
    </row>
    <row r="27" spans="1:9" ht="31.5" x14ac:dyDescent="0.2">
      <c r="A27" s="29" t="s">
        <v>110</v>
      </c>
      <c r="B27" s="29" t="s">
        <v>111</v>
      </c>
      <c r="C27" s="29" t="s">
        <v>112</v>
      </c>
      <c r="D27" s="22" t="s">
        <v>11</v>
      </c>
      <c r="E27" s="40">
        <v>918</v>
      </c>
      <c r="F27" s="40">
        <v>21.392156862745097</v>
      </c>
      <c r="G27" s="41">
        <f>E27*F27</f>
        <v>19638</v>
      </c>
    </row>
    <row r="28" spans="1:9" x14ac:dyDescent="0.2">
      <c r="A28" s="29" t="s">
        <v>113</v>
      </c>
      <c r="B28" s="29" t="s">
        <v>114</v>
      </c>
      <c r="C28" s="29" t="s">
        <v>112</v>
      </c>
      <c r="D28" s="22" t="s">
        <v>11</v>
      </c>
      <c r="E28" s="40">
        <v>100</v>
      </c>
      <c r="F28" s="40">
        <v>6.26</v>
      </c>
      <c r="G28" s="41">
        <f t="shared" ref="G28:G64" si="1">E28*F28</f>
        <v>626</v>
      </c>
    </row>
    <row r="29" spans="1:9" x14ac:dyDescent="0.2">
      <c r="A29" s="29" t="s">
        <v>115</v>
      </c>
      <c r="B29" s="29" t="s">
        <v>114</v>
      </c>
      <c r="C29" s="29" t="s">
        <v>112</v>
      </c>
      <c r="D29" s="22" t="s">
        <v>11</v>
      </c>
      <c r="E29" s="40">
        <v>75</v>
      </c>
      <c r="F29" s="40">
        <v>4.0599999999999996</v>
      </c>
      <c r="G29" s="41">
        <f t="shared" si="1"/>
        <v>304.49999999999994</v>
      </c>
    </row>
    <row r="30" spans="1:9" x14ac:dyDescent="0.2">
      <c r="A30" s="29" t="s">
        <v>116</v>
      </c>
      <c r="B30" s="29" t="s">
        <v>114</v>
      </c>
      <c r="C30" s="29" t="s">
        <v>112</v>
      </c>
      <c r="D30" s="22" t="s">
        <v>11</v>
      </c>
      <c r="E30" s="40">
        <v>50</v>
      </c>
      <c r="F30" s="40">
        <v>5.4</v>
      </c>
      <c r="G30" s="41">
        <f t="shared" si="1"/>
        <v>270</v>
      </c>
    </row>
    <row r="31" spans="1:9" x14ac:dyDescent="0.2">
      <c r="A31" s="29" t="s">
        <v>117</v>
      </c>
      <c r="B31" s="29" t="s">
        <v>114</v>
      </c>
      <c r="C31" s="29" t="s">
        <v>112</v>
      </c>
      <c r="D31" s="22" t="s">
        <v>11</v>
      </c>
      <c r="E31" s="40">
        <v>100</v>
      </c>
      <c r="F31" s="40">
        <v>4.21</v>
      </c>
      <c r="G31" s="41">
        <f t="shared" si="1"/>
        <v>421</v>
      </c>
    </row>
    <row r="32" spans="1:9" x14ac:dyDescent="0.2">
      <c r="A32" s="29" t="s">
        <v>118</v>
      </c>
      <c r="B32" s="29" t="s">
        <v>76</v>
      </c>
      <c r="C32" s="29" t="s">
        <v>112</v>
      </c>
      <c r="D32" s="22" t="s">
        <v>11</v>
      </c>
      <c r="E32" s="40">
        <v>75</v>
      </c>
      <c r="F32" s="40">
        <v>9.59</v>
      </c>
      <c r="G32" s="41">
        <f t="shared" si="1"/>
        <v>719.25</v>
      </c>
    </row>
    <row r="33" spans="1:7" x14ac:dyDescent="0.2">
      <c r="A33" s="29" t="s">
        <v>119</v>
      </c>
      <c r="B33" s="29" t="s">
        <v>120</v>
      </c>
      <c r="C33" s="29" t="s">
        <v>62</v>
      </c>
      <c r="D33" s="22" t="s">
        <v>11</v>
      </c>
      <c r="E33" s="40">
        <v>500</v>
      </c>
      <c r="F33" s="40">
        <v>8.6</v>
      </c>
      <c r="G33" s="41">
        <f t="shared" si="1"/>
        <v>4300</v>
      </c>
    </row>
    <row r="34" spans="1:7" x14ac:dyDescent="0.2">
      <c r="A34" s="29" t="s">
        <v>121</v>
      </c>
      <c r="B34" s="29" t="s">
        <v>71</v>
      </c>
      <c r="C34" s="29" t="s">
        <v>62</v>
      </c>
      <c r="D34" s="22" t="s">
        <v>11</v>
      </c>
      <c r="E34" s="40">
        <v>731</v>
      </c>
      <c r="F34" s="40">
        <v>2.9506155950752397</v>
      </c>
      <c r="G34" s="41">
        <f t="shared" si="1"/>
        <v>2156.9</v>
      </c>
    </row>
    <row r="35" spans="1:7" x14ac:dyDescent="0.2">
      <c r="A35" s="29" t="s">
        <v>77</v>
      </c>
      <c r="B35" s="29" t="s">
        <v>78</v>
      </c>
      <c r="C35" s="29" t="s">
        <v>62</v>
      </c>
      <c r="D35" s="22" t="s">
        <v>11</v>
      </c>
      <c r="E35" s="40">
        <v>27</v>
      </c>
      <c r="F35" s="40">
        <v>48.7</v>
      </c>
      <c r="G35" s="41">
        <f t="shared" si="1"/>
        <v>1314.9</v>
      </c>
    </row>
    <row r="36" spans="1:7" x14ac:dyDescent="0.2">
      <c r="A36" s="29" t="s">
        <v>122</v>
      </c>
      <c r="B36" s="29" t="s">
        <v>123</v>
      </c>
      <c r="C36" s="29" t="s">
        <v>62</v>
      </c>
      <c r="D36" s="22" t="s">
        <v>11</v>
      </c>
      <c r="E36" s="40">
        <v>6</v>
      </c>
      <c r="F36" s="40">
        <v>145.80000000000001</v>
      </c>
      <c r="G36" s="41">
        <f t="shared" si="1"/>
        <v>874.80000000000007</v>
      </c>
    </row>
    <row r="37" spans="1:7" x14ac:dyDescent="0.2">
      <c r="A37" s="29" t="s">
        <v>124</v>
      </c>
      <c r="B37" s="29" t="s">
        <v>125</v>
      </c>
      <c r="C37" s="29" t="s">
        <v>62</v>
      </c>
      <c r="D37" s="22" t="s">
        <v>11</v>
      </c>
      <c r="E37" s="40">
        <v>25</v>
      </c>
      <c r="F37" s="40">
        <v>58</v>
      </c>
      <c r="G37" s="41">
        <f t="shared" si="1"/>
        <v>1450</v>
      </c>
    </row>
    <row r="38" spans="1:7" x14ac:dyDescent="0.2">
      <c r="A38" s="29" t="s">
        <v>126</v>
      </c>
      <c r="B38" s="29" t="s">
        <v>80</v>
      </c>
      <c r="C38" s="29" t="s">
        <v>62</v>
      </c>
      <c r="D38" s="22" t="s">
        <v>11</v>
      </c>
      <c r="E38" s="40">
        <v>19.492999999999999</v>
      </c>
      <c r="F38" s="40">
        <v>56.759862514748889</v>
      </c>
      <c r="G38" s="41">
        <f t="shared" si="1"/>
        <v>1106.42</v>
      </c>
    </row>
    <row r="39" spans="1:7" x14ac:dyDescent="0.2">
      <c r="A39" s="29" t="s">
        <v>81</v>
      </c>
      <c r="B39" s="29" t="s">
        <v>71</v>
      </c>
      <c r="C39" s="29" t="s">
        <v>62</v>
      </c>
      <c r="D39" s="22" t="s">
        <v>11</v>
      </c>
      <c r="E39" s="40">
        <v>439.7</v>
      </c>
      <c r="F39" s="40">
        <v>4.090175119399591</v>
      </c>
      <c r="G39" s="41">
        <f t="shared" si="1"/>
        <v>1798.45</v>
      </c>
    </row>
    <row r="40" spans="1:7" x14ac:dyDescent="0.2">
      <c r="A40" s="29" t="s">
        <v>127</v>
      </c>
      <c r="B40" s="29" t="s">
        <v>128</v>
      </c>
      <c r="C40" s="29" t="s">
        <v>62</v>
      </c>
      <c r="D40" s="22" t="s">
        <v>11</v>
      </c>
      <c r="E40" s="40">
        <v>97.2</v>
      </c>
      <c r="F40" s="40">
        <v>9.1999999999999993</v>
      </c>
      <c r="G40" s="41">
        <f t="shared" si="1"/>
        <v>894.24</v>
      </c>
    </row>
    <row r="41" spans="1:7" ht="31.5" x14ac:dyDescent="0.2">
      <c r="A41" s="29" t="s">
        <v>82</v>
      </c>
      <c r="B41" s="29" t="s">
        <v>72</v>
      </c>
      <c r="C41" s="29" t="s">
        <v>62</v>
      </c>
      <c r="D41" s="22" t="s">
        <v>11</v>
      </c>
      <c r="E41" s="40">
        <v>60</v>
      </c>
      <c r="F41" s="40">
        <v>42</v>
      </c>
      <c r="G41" s="41">
        <f t="shared" si="1"/>
        <v>2520</v>
      </c>
    </row>
    <row r="42" spans="1:7" x14ac:dyDescent="0.2">
      <c r="A42" s="29" t="s">
        <v>83</v>
      </c>
      <c r="B42" s="29" t="s">
        <v>84</v>
      </c>
      <c r="C42" s="29" t="s">
        <v>62</v>
      </c>
      <c r="D42" s="22" t="s">
        <v>11</v>
      </c>
      <c r="E42" s="40">
        <v>5.5</v>
      </c>
      <c r="F42" s="40">
        <v>45</v>
      </c>
      <c r="G42" s="41">
        <f t="shared" si="1"/>
        <v>247.5</v>
      </c>
    </row>
    <row r="43" spans="1:7" x14ac:dyDescent="0.2">
      <c r="A43" s="29" t="s">
        <v>86</v>
      </c>
      <c r="B43" s="29" t="s">
        <v>80</v>
      </c>
      <c r="C43" s="29" t="s">
        <v>62</v>
      </c>
      <c r="D43" s="22" t="s">
        <v>11</v>
      </c>
      <c r="E43" s="40">
        <v>16.87</v>
      </c>
      <c r="F43" s="40">
        <v>66</v>
      </c>
      <c r="G43" s="41">
        <f t="shared" si="1"/>
        <v>1113.42</v>
      </c>
    </row>
    <row r="44" spans="1:7" x14ac:dyDescent="0.2">
      <c r="A44" s="29" t="s">
        <v>129</v>
      </c>
      <c r="B44" s="29" t="s">
        <v>130</v>
      </c>
      <c r="C44" s="29" t="s">
        <v>62</v>
      </c>
      <c r="D44" s="22" t="s">
        <v>11</v>
      </c>
      <c r="E44" s="40">
        <v>250</v>
      </c>
      <c r="F44" s="40">
        <v>55</v>
      </c>
      <c r="G44" s="41">
        <f t="shared" si="1"/>
        <v>13750</v>
      </c>
    </row>
    <row r="45" spans="1:7" x14ac:dyDescent="0.2">
      <c r="A45" s="29" t="s">
        <v>87</v>
      </c>
      <c r="B45" s="29" t="s">
        <v>74</v>
      </c>
      <c r="C45" s="29" t="s">
        <v>62</v>
      </c>
      <c r="D45" s="22" t="s">
        <v>11</v>
      </c>
      <c r="E45" s="40">
        <v>40.15</v>
      </c>
      <c r="F45" s="40">
        <v>45.26002490660025</v>
      </c>
      <c r="G45" s="41">
        <f t="shared" si="1"/>
        <v>1817.19</v>
      </c>
    </row>
    <row r="46" spans="1:7" x14ac:dyDescent="0.2">
      <c r="A46" s="29" t="s">
        <v>131</v>
      </c>
      <c r="B46" s="29" t="s">
        <v>132</v>
      </c>
      <c r="C46" s="29" t="s">
        <v>62</v>
      </c>
      <c r="D46" s="22" t="s">
        <v>11</v>
      </c>
      <c r="E46" s="40">
        <v>188.16</v>
      </c>
      <c r="F46" s="40">
        <v>42</v>
      </c>
      <c r="G46" s="41">
        <f t="shared" si="1"/>
        <v>7902.72</v>
      </c>
    </row>
    <row r="47" spans="1:7" x14ac:dyDescent="0.2">
      <c r="A47" s="29" t="s">
        <v>95</v>
      </c>
      <c r="B47" s="29" t="s">
        <v>71</v>
      </c>
      <c r="C47" s="29" t="s">
        <v>62</v>
      </c>
      <c r="D47" s="22" t="s">
        <v>11</v>
      </c>
      <c r="E47" s="40">
        <v>477.8</v>
      </c>
      <c r="F47" s="40">
        <v>4.4569694432817073</v>
      </c>
      <c r="G47" s="41">
        <f t="shared" si="1"/>
        <v>2129.54</v>
      </c>
    </row>
    <row r="48" spans="1:7" x14ac:dyDescent="0.2">
      <c r="A48" s="29" t="s">
        <v>133</v>
      </c>
      <c r="B48" s="29" t="s">
        <v>134</v>
      </c>
      <c r="C48" s="29" t="s">
        <v>62</v>
      </c>
      <c r="D48" s="22" t="s">
        <v>11</v>
      </c>
      <c r="E48" s="40">
        <v>228.9</v>
      </c>
      <c r="F48" s="40">
        <v>66.579991262560071</v>
      </c>
      <c r="G48" s="41">
        <f t="shared" si="1"/>
        <v>15240.16</v>
      </c>
    </row>
    <row r="49" spans="1:7" x14ac:dyDescent="0.2">
      <c r="A49" s="29" t="s">
        <v>88</v>
      </c>
      <c r="B49" s="29" t="s">
        <v>89</v>
      </c>
      <c r="C49" s="29" t="s">
        <v>135</v>
      </c>
      <c r="D49" s="22" t="s">
        <v>11</v>
      </c>
      <c r="E49" s="40">
        <v>500</v>
      </c>
      <c r="F49" s="40">
        <v>12.61</v>
      </c>
      <c r="G49" s="41">
        <f t="shared" si="1"/>
        <v>6305</v>
      </c>
    </row>
    <row r="50" spans="1:7" x14ac:dyDescent="0.2">
      <c r="A50" s="29" t="s">
        <v>136</v>
      </c>
      <c r="B50" s="29" t="s">
        <v>92</v>
      </c>
      <c r="C50" s="29" t="s">
        <v>40</v>
      </c>
      <c r="D50" s="22" t="s">
        <v>11</v>
      </c>
      <c r="E50" s="40">
        <v>540</v>
      </c>
      <c r="F50" s="40">
        <v>6.9</v>
      </c>
      <c r="G50" s="41">
        <f t="shared" si="1"/>
        <v>3726</v>
      </c>
    </row>
    <row r="51" spans="1:7" x14ac:dyDescent="0.2">
      <c r="A51" s="29" t="s">
        <v>137</v>
      </c>
      <c r="B51" s="29" t="s">
        <v>90</v>
      </c>
      <c r="C51" s="29" t="s">
        <v>40</v>
      </c>
      <c r="D51" s="22" t="s">
        <v>11</v>
      </c>
      <c r="E51" s="40">
        <v>26</v>
      </c>
      <c r="F51" s="40">
        <v>125</v>
      </c>
      <c r="G51" s="41">
        <f t="shared" si="1"/>
        <v>3250</v>
      </c>
    </row>
    <row r="52" spans="1:7" x14ac:dyDescent="0.2">
      <c r="A52" s="29" t="s">
        <v>79</v>
      </c>
      <c r="B52" s="29" t="s">
        <v>138</v>
      </c>
      <c r="C52" s="29" t="s">
        <v>40</v>
      </c>
      <c r="D52" s="22" t="s">
        <v>11</v>
      </c>
      <c r="E52" s="40">
        <v>60</v>
      </c>
      <c r="F52" s="40">
        <v>3.2</v>
      </c>
      <c r="G52" s="41">
        <f t="shared" si="1"/>
        <v>192</v>
      </c>
    </row>
    <row r="53" spans="1:7" x14ac:dyDescent="0.2">
      <c r="A53" s="29" t="s">
        <v>91</v>
      </c>
      <c r="B53" s="29" t="s">
        <v>92</v>
      </c>
      <c r="C53" s="29" t="s">
        <v>40</v>
      </c>
      <c r="D53" s="22" t="s">
        <v>11</v>
      </c>
      <c r="E53" s="40">
        <v>3921.9</v>
      </c>
      <c r="F53" s="40">
        <v>5.5</v>
      </c>
      <c r="G53" s="41">
        <f t="shared" si="1"/>
        <v>21570.45</v>
      </c>
    </row>
    <row r="54" spans="1:7" x14ac:dyDescent="0.2">
      <c r="A54" s="29" t="s">
        <v>139</v>
      </c>
      <c r="B54" s="29" t="s">
        <v>140</v>
      </c>
      <c r="C54" s="29" t="s">
        <v>40</v>
      </c>
      <c r="D54" s="22" t="s">
        <v>11</v>
      </c>
      <c r="E54" s="40">
        <v>570</v>
      </c>
      <c r="F54" s="40">
        <v>72</v>
      </c>
      <c r="G54" s="41">
        <f t="shared" si="1"/>
        <v>41040</v>
      </c>
    </row>
    <row r="55" spans="1:7" x14ac:dyDescent="0.2">
      <c r="A55" s="29" t="s">
        <v>93</v>
      </c>
      <c r="B55" s="29" t="s">
        <v>92</v>
      </c>
      <c r="C55" s="29" t="s">
        <v>40</v>
      </c>
      <c r="D55" s="22" t="s">
        <v>11</v>
      </c>
      <c r="E55" s="40">
        <v>286</v>
      </c>
      <c r="F55" s="40">
        <v>5.838636363636363</v>
      </c>
      <c r="G55" s="41">
        <f t="shared" si="1"/>
        <v>1669.85</v>
      </c>
    </row>
    <row r="56" spans="1:7" x14ac:dyDescent="0.2">
      <c r="A56" s="29" t="s">
        <v>85</v>
      </c>
      <c r="B56" s="29" t="s">
        <v>92</v>
      </c>
      <c r="C56" s="29" t="s">
        <v>40</v>
      </c>
      <c r="D56" s="22" t="s">
        <v>11</v>
      </c>
      <c r="E56" s="40">
        <v>62</v>
      </c>
      <c r="F56" s="40">
        <v>7</v>
      </c>
      <c r="G56" s="41">
        <f t="shared" si="1"/>
        <v>434</v>
      </c>
    </row>
    <row r="57" spans="1:7" x14ac:dyDescent="0.2">
      <c r="A57" s="29" t="s">
        <v>141</v>
      </c>
      <c r="B57" s="29" t="s">
        <v>142</v>
      </c>
      <c r="C57" s="29" t="s">
        <v>40</v>
      </c>
      <c r="D57" s="22" t="s">
        <v>11</v>
      </c>
      <c r="E57" s="40">
        <v>421</v>
      </c>
      <c r="F57" s="40">
        <v>39.5</v>
      </c>
      <c r="G57" s="41">
        <f t="shared" si="1"/>
        <v>16629.5</v>
      </c>
    </row>
    <row r="58" spans="1:7" x14ac:dyDescent="0.2">
      <c r="A58" s="29" t="s">
        <v>143</v>
      </c>
      <c r="B58" s="29" t="s">
        <v>94</v>
      </c>
      <c r="C58" s="29" t="s">
        <v>40</v>
      </c>
      <c r="D58" s="22" t="s">
        <v>11</v>
      </c>
      <c r="E58" s="40">
        <v>96</v>
      </c>
      <c r="F58" s="40">
        <v>46</v>
      </c>
      <c r="G58" s="41">
        <f t="shared" si="1"/>
        <v>4416</v>
      </c>
    </row>
    <row r="59" spans="1:7" x14ac:dyDescent="0.2">
      <c r="A59" s="29" t="s">
        <v>96</v>
      </c>
      <c r="B59" s="29" t="s">
        <v>92</v>
      </c>
      <c r="C59" s="29" t="s">
        <v>40</v>
      </c>
      <c r="D59" s="22" t="s">
        <v>11</v>
      </c>
      <c r="E59" s="40">
        <v>1220</v>
      </c>
      <c r="F59" s="40">
        <v>12.5</v>
      </c>
      <c r="G59" s="41">
        <f t="shared" si="1"/>
        <v>15250</v>
      </c>
    </row>
    <row r="60" spans="1:7" x14ac:dyDescent="0.2">
      <c r="A60" s="29" t="s">
        <v>97</v>
      </c>
      <c r="B60" s="29" t="s">
        <v>98</v>
      </c>
      <c r="C60" s="29" t="s">
        <v>40</v>
      </c>
      <c r="D60" s="22" t="s">
        <v>75</v>
      </c>
      <c r="E60" s="40">
        <v>2880</v>
      </c>
      <c r="F60" s="40">
        <v>2.5437500000000002</v>
      </c>
      <c r="G60" s="41">
        <f t="shared" si="1"/>
        <v>7326.0000000000009</v>
      </c>
    </row>
    <row r="61" spans="1:7" x14ac:dyDescent="0.2">
      <c r="A61" s="29" t="s">
        <v>100</v>
      </c>
      <c r="B61" s="29" t="s">
        <v>144</v>
      </c>
      <c r="C61" s="29" t="s">
        <v>145</v>
      </c>
      <c r="D61" s="22" t="s">
        <v>11</v>
      </c>
      <c r="E61" s="40">
        <v>80</v>
      </c>
      <c r="F61" s="40">
        <v>19.170000000000002</v>
      </c>
      <c r="G61" s="41">
        <f t="shared" si="1"/>
        <v>1533.6000000000001</v>
      </c>
    </row>
    <row r="62" spans="1:7" x14ac:dyDescent="0.2">
      <c r="A62" s="29" t="s">
        <v>101</v>
      </c>
      <c r="B62" s="29" t="s">
        <v>63</v>
      </c>
      <c r="C62" s="29" t="s">
        <v>145</v>
      </c>
      <c r="D62" s="22" t="s">
        <v>11</v>
      </c>
      <c r="E62" s="40">
        <v>30</v>
      </c>
      <c r="F62" s="40">
        <v>28.75</v>
      </c>
      <c r="G62" s="41">
        <f t="shared" si="1"/>
        <v>862.5</v>
      </c>
    </row>
    <row r="63" spans="1:7" x14ac:dyDescent="0.2">
      <c r="A63" s="29" t="s">
        <v>146</v>
      </c>
      <c r="B63" s="29" t="s">
        <v>147</v>
      </c>
      <c r="C63" s="29" t="s">
        <v>145</v>
      </c>
      <c r="D63" s="22" t="s">
        <v>11</v>
      </c>
      <c r="E63" s="40">
        <v>220</v>
      </c>
      <c r="F63" s="40">
        <v>64.5</v>
      </c>
      <c r="G63" s="41">
        <f t="shared" si="1"/>
        <v>14190</v>
      </c>
    </row>
    <row r="64" spans="1:7" x14ac:dyDescent="0.2">
      <c r="A64" s="29" t="s">
        <v>148</v>
      </c>
      <c r="B64" s="29" t="s">
        <v>55</v>
      </c>
      <c r="C64" s="29" t="s">
        <v>145</v>
      </c>
      <c r="D64" s="22" t="s">
        <v>11</v>
      </c>
      <c r="E64" s="40">
        <v>100</v>
      </c>
      <c r="F64" s="40">
        <v>3.25</v>
      </c>
      <c r="G64" s="41">
        <f t="shared" si="1"/>
        <v>325</v>
      </c>
    </row>
    <row r="65" spans="1:8" x14ac:dyDescent="0.2">
      <c r="A65" s="4"/>
      <c r="B65" s="3"/>
      <c r="C65" s="3"/>
      <c r="D65" s="3"/>
      <c r="E65" s="17"/>
      <c r="F65" s="18"/>
      <c r="G65" s="18"/>
    </row>
    <row r="66" spans="1:8" ht="18.75" x14ac:dyDescent="0.2">
      <c r="A66" s="45" t="s">
        <v>51</v>
      </c>
      <c r="B66" s="45"/>
      <c r="C66" s="45"/>
      <c r="D66" s="45"/>
      <c r="E66" s="6"/>
      <c r="F66" s="5"/>
      <c r="G66" s="5"/>
    </row>
    <row r="67" spans="1:8" x14ac:dyDescent="0.2">
      <c r="A67" s="42" t="s">
        <v>6</v>
      </c>
      <c r="B67" s="42" t="s">
        <v>0</v>
      </c>
      <c r="C67" s="42" t="s">
        <v>9</v>
      </c>
      <c r="D67" s="44"/>
      <c r="E67" s="19"/>
      <c r="F67" s="18"/>
      <c r="G67" s="18"/>
    </row>
    <row r="68" spans="1:8" x14ac:dyDescent="0.2">
      <c r="A68" s="43"/>
      <c r="B68" s="43"/>
      <c r="C68" s="43"/>
      <c r="D68" s="44"/>
      <c r="E68" s="19"/>
      <c r="F68" s="18"/>
      <c r="G68" s="18"/>
      <c r="H68" s="16"/>
    </row>
    <row r="69" spans="1:8" x14ac:dyDescent="0.2">
      <c r="A69" s="23" t="s">
        <v>12</v>
      </c>
      <c r="B69" s="1" t="s">
        <v>11</v>
      </c>
      <c r="C69" s="1">
        <v>675</v>
      </c>
      <c r="D69" s="3"/>
      <c r="E69" s="19"/>
      <c r="F69" s="18"/>
      <c r="G69" s="18"/>
      <c r="H69" s="16"/>
    </row>
    <row r="70" spans="1:8" x14ac:dyDescent="0.2">
      <c r="A70" s="24" t="s">
        <v>13</v>
      </c>
      <c r="B70" s="8" t="s">
        <v>11</v>
      </c>
      <c r="C70" s="8">
        <v>467</v>
      </c>
      <c r="D70" s="3"/>
      <c r="E70" s="19"/>
      <c r="F70" s="18"/>
      <c r="G70" s="18"/>
      <c r="H70" s="16"/>
    </row>
    <row r="71" spans="1:8" x14ac:dyDescent="0.2">
      <c r="A71" s="25" t="s">
        <v>14</v>
      </c>
      <c r="B71" s="1" t="s">
        <v>11</v>
      </c>
      <c r="C71" s="1">
        <v>853</v>
      </c>
      <c r="D71" s="3"/>
      <c r="E71" s="19"/>
      <c r="F71" s="18"/>
      <c r="G71" s="18"/>
      <c r="H71" s="16"/>
    </row>
    <row r="72" spans="1:8" x14ac:dyDescent="0.2">
      <c r="A72" s="25" t="s">
        <v>15</v>
      </c>
      <c r="B72" s="1" t="s">
        <v>11</v>
      </c>
      <c r="C72" s="1">
        <v>817</v>
      </c>
      <c r="D72" s="3"/>
      <c r="E72" s="19"/>
      <c r="F72" s="18"/>
      <c r="G72" s="18"/>
      <c r="H72" s="16"/>
    </row>
    <row r="73" spans="1:8" x14ac:dyDescent="0.2">
      <c r="A73" s="25" t="s">
        <v>54</v>
      </c>
      <c r="B73" s="1" t="s">
        <v>11</v>
      </c>
      <c r="C73" s="1">
        <v>1375</v>
      </c>
      <c r="D73" s="3"/>
      <c r="E73" s="19"/>
      <c r="F73" s="18"/>
      <c r="G73" s="18"/>
      <c r="H73" s="16"/>
    </row>
    <row r="74" spans="1:8" x14ac:dyDescent="0.2">
      <c r="A74" s="25" t="s">
        <v>16</v>
      </c>
      <c r="B74" s="1" t="s">
        <v>11</v>
      </c>
      <c r="C74" s="1">
        <v>169</v>
      </c>
      <c r="D74" s="3"/>
      <c r="E74" s="19"/>
      <c r="F74" s="18"/>
      <c r="G74" s="18"/>
      <c r="H74" s="16"/>
    </row>
    <row r="75" spans="1:8" x14ac:dyDescent="0.2">
      <c r="A75" s="25" t="s">
        <v>41</v>
      </c>
      <c r="B75" s="1" t="s">
        <v>11</v>
      </c>
      <c r="C75" s="1">
        <v>9682</v>
      </c>
      <c r="D75" s="3"/>
      <c r="E75" s="19"/>
      <c r="F75" s="18"/>
      <c r="G75" s="18"/>
      <c r="H75" s="16"/>
    </row>
    <row r="76" spans="1:8" x14ac:dyDescent="0.2">
      <c r="A76" s="25" t="s">
        <v>17</v>
      </c>
      <c r="B76" s="1" t="s">
        <v>11</v>
      </c>
      <c r="C76" s="1">
        <v>778</v>
      </c>
      <c r="D76" s="3"/>
      <c r="E76" s="19"/>
      <c r="F76" s="18"/>
      <c r="G76" s="18"/>
      <c r="H76" s="16"/>
    </row>
    <row r="77" spans="1:8" x14ac:dyDescent="0.2">
      <c r="A77" s="25" t="s">
        <v>18</v>
      </c>
      <c r="B77" s="1" t="s">
        <v>11</v>
      </c>
      <c r="C77" s="1">
        <v>1927</v>
      </c>
      <c r="D77" s="3"/>
      <c r="E77" s="19"/>
      <c r="F77" s="18"/>
      <c r="G77" s="18"/>
      <c r="H77" s="16"/>
    </row>
    <row r="78" spans="1:8" x14ac:dyDescent="0.2">
      <c r="A78" s="25" t="s">
        <v>19</v>
      </c>
      <c r="B78" s="1" t="s">
        <v>11</v>
      </c>
      <c r="C78" s="1">
        <v>311</v>
      </c>
      <c r="D78" s="3"/>
      <c r="E78" s="19"/>
      <c r="F78" s="18"/>
      <c r="G78" s="18"/>
      <c r="H78" s="16"/>
    </row>
    <row r="79" spans="1:8" x14ac:dyDescent="0.2">
      <c r="A79" s="25" t="s">
        <v>20</v>
      </c>
      <c r="B79" s="1" t="s">
        <v>11</v>
      </c>
      <c r="C79" s="1">
        <v>254</v>
      </c>
      <c r="D79" s="3"/>
      <c r="E79" s="19"/>
      <c r="F79" s="18"/>
      <c r="G79" s="18"/>
      <c r="H79" s="16"/>
    </row>
    <row r="80" spans="1:8" x14ac:dyDescent="0.2">
      <c r="A80" s="25" t="s">
        <v>21</v>
      </c>
      <c r="B80" s="1" t="s">
        <v>11</v>
      </c>
      <c r="C80" s="1">
        <v>1401</v>
      </c>
      <c r="D80" s="3"/>
      <c r="E80" s="19"/>
      <c r="F80" s="18"/>
      <c r="G80" s="18"/>
      <c r="H80" s="16"/>
    </row>
    <row r="81" spans="1:8" x14ac:dyDescent="0.2">
      <c r="A81" s="25" t="s">
        <v>22</v>
      </c>
      <c r="B81" s="1" t="s">
        <v>11</v>
      </c>
      <c r="C81" s="1">
        <v>4067</v>
      </c>
      <c r="D81" s="3"/>
      <c r="E81" s="19"/>
      <c r="F81" s="18"/>
      <c r="G81" s="18"/>
      <c r="H81" s="16"/>
    </row>
    <row r="82" spans="1:8" x14ac:dyDescent="0.2">
      <c r="A82" s="25" t="s">
        <v>23</v>
      </c>
      <c r="B82" s="1" t="s">
        <v>11</v>
      </c>
      <c r="C82" s="1">
        <v>728</v>
      </c>
      <c r="D82" s="3"/>
      <c r="E82" s="19"/>
      <c r="F82" s="18"/>
      <c r="G82" s="18"/>
      <c r="H82" s="16"/>
    </row>
    <row r="83" spans="1:8" x14ac:dyDescent="0.2">
      <c r="A83" s="25" t="s">
        <v>24</v>
      </c>
      <c r="B83" s="1" t="s">
        <v>11</v>
      </c>
      <c r="C83" s="1">
        <v>426</v>
      </c>
      <c r="D83" s="3"/>
      <c r="E83" s="19"/>
      <c r="F83" s="18"/>
      <c r="G83" s="18"/>
      <c r="H83" s="16"/>
    </row>
    <row r="84" spans="1:8" x14ac:dyDescent="0.2">
      <c r="A84" s="25" t="s">
        <v>43</v>
      </c>
      <c r="B84" s="1" t="s">
        <v>11</v>
      </c>
      <c r="C84" s="1">
        <v>447</v>
      </c>
      <c r="D84" s="3"/>
      <c r="E84" s="19"/>
      <c r="F84" s="18"/>
      <c r="G84" s="18"/>
      <c r="H84" s="16"/>
    </row>
    <row r="85" spans="1:8" x14ac:dyDescent="0.2">
      <c r="A85" s="25" t="s">
        <v>25</v>
      </c>
      <c r="B85" s="1" t="s">
        <v>11</v>
      </c>
      <c r="C85" s="1">
        <v>1160</v>
      </c>
      <c r="D85" s="3"/>
      <c r="E85" s="19"/>
      <c r="F85" s="18"/>
      <c r="G85" s="18"/>
      <c r="H85" s="16"/>
    </row>
    <row r="86" spans="1:8" x14ac:dyDescent="0.2">
      <c r="A86" s="25" t="s">
        <v>44</v>
      </c>
      <c r="B86" s="1" t="s">
        <v>11</v>
      </c>
      <c r="C86" s="1">
        <v>616</v>
      </c>
      <c r="D86" s="3"/>
      <c r="E86" s="19"/>
      <c r="F86" s="18"/>
      <c r="G86" s="18"/>
      <c r="H86" s="16"/>
    </row>
    <row r="87" spans="1:8" x14ac:dyDescent="0.2">
      <c r="A87" s="25" t="s">
        <v>45</v>
      </c>
      <c r="B87" s="1" t="s">
        <v>11</v>
      </c>
      <c r="C87" s="1">
        <v>3382</v>
      </c>
      <c r="D87" s="3"/>
      <c r="E87" s="19"/>
      <c r="F87" s="18"/>
      <c r="G87" s="18"/>
      <c r="H87" s="16"/>
    </row>
    <row r="88" spans="1:8" x14ac:dyDescent="0.2">
      <c r="A88" s="25" t="s">
        <v>46</v>
      </c>
      <c r="B88" s="1" t="s">
        <v>11</v>
      </c>
      <c r="C88" s="1">
        <v>534</v>
      </c>
      <c r="D88" s="3"/>
      <c r="E88" s="19"/>
      <c r="F88" s="18"/>
      <c r="G88" s="18"/>
      <c r="H88" s="16"/>
    </row>
    <row r="89" spans="1:8" x14ac:dyDescent="0.2">
      <c r="A89" s="25" t="s">
        <v>27</v>
      </c>
      <c r="B89" s="1" t="s">
        <v>11</v>
      </c>
      <c r="C89" s="1">
        <v>55</v>
      </c>
      <c r="D89" s="3"/>
      <c r="E89" s="19"/>
      <c r="F89" s="18"/>
      <c r="G89" s="18"/>
      <c r="H89" s="16"/>
    </row>
    <row r="90" spans="1:8" x14ac:dyDescent="0.2">
      <c r="A90" s="25" t="s">
        <v>26</v>
      </c>
      <c r="B90" s="1" t="s">
        <v>11</v>
      </c>
      <c r="C90" s="1">
        <v>208</v>
      </c>
      <c r="D90" s="3"/>
      <c r="E90" s="19"/>
      <c r="F90" s="18"/>
      <c r="G90" s="18"/>
      <c r="H90" s="16"/>
    </row>
    <row r="91" spans="1:8" x14ac:dyDescent="0.2">
      <c r="A91" s="25" t="s">
        <v>28</v>
      </c>
      <c r="B91" s="1" t="s">
        <v>11</v>
      </c>
      <c r="C91" s="1">
        <v>229</v>
      </c>
      <c r="D91" s="3"/>
      <c r="E91" s="19"/>
      <c r="F91" s="18"/>
      <c r="G91" s="18"/>
      <c r="H91" s="16"/>
    </row>
    <row r="92" spans="1:8" x14ac:dyDescent="0.2">
      <c r="A92" s="25" t="s">
        <v>29</v>
      </c>
      <c r="B92" s="1" t="s">
        <v>11</v>
      </c>
      <c r="C92" s="1">
        <v>714</v>
      </c>
      <c r="D92" s="3"/>
      <c r="E92" s="19"/>
      <c r="F92" s="18"/>
      <c r="G92" s="18"/>
      <c r="H92" s="16"/>
    </row>
    <row r="93" spans="1:8" x14ac:dyDescent="0.2">
      <c r="A93" s="25" t="s">
        <v>73</v>
      </c>
      <c r="B93" s="1" t="s">
        <v>99</v>
      </c>
      <c r="C93" s="1">
        <v>1203</v>
      </c>
      <c r="D93" s="3"/>
      <c r="E93" s="19"/>
      <c r="F93" s="18"/>
      <c r="G93" s="18"/>
      <c r="H93" s="16"/>
    </row>
    <row r="94" spans="1:8" x14ac:dyDescent="0.2">
      <c r="A94" s="25" t="s">
        <v>30</v>
      </c>
      <c r="B94" s="1" t="s">
        <v>11</v>
      </c>
      <c r="C94" s="1">
        <v>28</v>
      </c>
      <c r="D94" s="3"/>
      <c r="E94" s="19"/>
      <c r="F94" s="18"/>
      <c r="G94" s="18"/>
      <c r="H94" s="16"/>
    </row>
    <row r="95" spans="1:8" x14ac:dyDescent="0.2">
      <c r="A95" s="25" t="s">
        <v>31</v>
      </c>
      <c r="B95" s="1" t="s">
        <v>11</v>
      </c>
      <c r="C95" s="1">
        <v>226</v>
      </c>
      <c r="D95" s="3"/>
      <c r="E95" s="19"/>
      <c r="F95" s="18"/>
      <c r="G95" s="18"/>
      <c r="H95" s="16"/>
    </row>
    <row r="96" spans="1:8" ht="31.5" x14ac:dyDescent="0.2">
      <c r="A96" s="25" t="s">
        <v>32</v>
      </c>
      <c r="B96" s="1" t="s">
        <v>11</v>
      </c>
      <c r="C96" s="1">
        <v>1838</v>
      </c>
      <c r="D96" s="3"/>
      <c r="E96" s="19"/>
      <c r="F96" s="18"/>
      <c r="G96" s="18"/>
      <c r="H96" s="16"/>
    </row>
    <row r="97" spans="1:8" ht="31.5" x14ac:dyDescent="0.2">
      <c r="A97" s="25" t="s">
        <v>33</v>
      </c>
      <c r="B97" s="1" t="s">
        <v>11</v>
      </c>
      <c r="C97" s="1">
        <v>556</v>
      </c>
      <c r="D97" s="3"/>
      <c r="E97" s="19"/>
      <c r="F97" s="18"/>
      <c r="G97" s="18"/>
      <c r="H97" s="16"/>
    </row>
    <row r="98" spans="1:8" x14ac:dyDescent="0.2">
      <c r="A98" s="25" t="s">
        <v>34</v>
      </c>
      <c r="B98" s="1" t="s">
        <v>11</v>
      </c>
      <c r="C98" s="1">
        <v>160</v>
      </c>
      <c r="D98" s="3"/>
      <c r="E98" s="19"/>
      <c r="F98" s="18"/>
      <c r="G98" s="18"/>
      <c r="H98" s="16"/>
    </row>
    <row r="99" spans="1:8" x14ac:dyDescent="0.2">
      <c r="A99" s="25" t="s">
        <v>47</v>
      </c>
      <c r="B99" s="1" t="s">
        <v>11</v>
      </c>
      <c r="C99" s="1">
        <v>30</v>
      </c>
      <c r="D99" s="3"/>
      <c r="E99" s="19"/>
      <c r="F99" s="18"/>
      <c r="G99" s="18"/>
      <c r="H99" s="16"/>
    </row>
    <row r="100" spans="1:8" x14ac:dyDescent="0.2">
      <c r="A100" s="25" t="s">
        <v>35</v>
      </c>
      <c r="B100" s="1" t="s">
        <v>11</v>
      </c>
      <c r="C100" s="1">
        <v>19</v>
      </c>
      <c r="D100" s="3"/>
      <c r="E100" s="19"/>
      <c r="F100" s="18"/>
      <c r="G100" s="18"/>
      <c r="H100" s="16"/>
    </row>
    <row r="101" spans="1:8" x14ac:dyDescent="0.2">
      <c r="A101" s="25" t="s">
        <v>56</v>
      </c>
      <c r="B101" s="1" t="s">
        <v>11</v>
      </c>
      <c r="C101" s="1">
        <v>140</v>
      </c>
      <c r="D101" s="3"/>
      <c r="E101" s="19"/>
      <c r="F101" s="18"/>
      <c r="G101" s="18"/>
      <c r="H101" s="16"/>
    </row>
    <row r="102" spans="1:8" x14ac:dyDescent="0.2">
      <c r="A102" s="25" t="s">
        <v>36</v>
      </c>
      <c r="B102" s="1" t="s">
        <v>11</v>
      </c>
      <c r="C102" s="1">
        <v>20</v>
      </c>
      <c r="D102" s="3"/>
      <c r="E102" s="19"/>
      <c r="F102" s="18"/>
      <c r="G102" s="18"/>
      <c r="H102" s="16"/>
    </row>
    <row r="103" spans="1:8" x14ac:dyDescent="0.2">
      <c r="A103" s="3"/>
      <c r="B103" s="3"/>
      <c r="D103" s="3"/>
      <c r="E103" s="19"/>
      <c r="F103" s="18"/>
      <c r="G103" s="18"/>
      <c r="H103" s="16"/>
    </row>
    <row r="104" spans="1:8" ht="18.75" x14ac:dyDescent="0.2">
      <c r="A104" s="30" t="s">
        <v>37</v>
      </c>
      <c r="B104" s="31"/>
      <c r="C104" s="32" t="s">
        <v>53</v>
      </c>
      <c r="D104" s="3"/>
      <c r="E104" s="19"/>
      <c r="F104" s="18"/>
      <c r="G104" s="18"/>
      <c r="H104" s="16"/>
    </row>
    <row r="105" spans="1:8" ht="18.75" x14ac:dyDescent="0.2">
      <c r="A105" s="30"/>
      <c r="B105" s="31"/>
      <c r="C105" s="32"/>
      <c r="D105" s="3"/>
      <c r="E105" s="19"/>
      <c r="F105" s="18"/>
      <c r="G105" s="18"/>
      <c r="H105" s="16"/>
    </row>
    <row r="106" spans="1:8" ht="18.75" x14ac:dyDescent="0.3">
      <c r="A106" s="38" t="s">
        <v>102</v>
      </c>
      <c r="B106" s="39"/>
      <c r="C106" s="38" t="s">
        <v>103</v>
      </c>
      <c r="D106" s="3"/>
      <c r="E106" s="19"/>
      <c r="F106" s="18"/>
      <c r="G106" s="18"/>
      <c r="H106" s="16"/>
    </row>
    <row r="107" spans="1:8" x14ac:dyDescent="0.2">
      <c r="A107" s="3"/>
      <c r="B107" s="3"/>
      <c r="D107" s="3"/>
      <c r="E107" s="19"/>
      <c r="F107" s="18"/>
      <c r="G107" s="18"/>
      <c r="H107" s="16"/>
    </row>
    <row r="108" spans="1:8" x14ac:dyDescent="0.2">
      <c r="A108" s="4"/>
      <c r="B108" s="3"/>
      <c r="C108" s="20"/>
      <c r="H108" s="16"/>
    </row>
    <row r="109" spans="1:8" x14ac:dyDescent="0.2">
      <c r="A109" s="4"/>
      <c r="B109" s="3"/>
      <c r="C109" s="20"/>
      <c r="H109" s="16"/>
    </row>
    <row r="110" spans="1:8" x14ac:dyDescent="0.2">
      <c r="A110" s="4"/>
      <c r="B110" s="3"/>
      <c r="C110" s="20"/>
      <c r="H110" s="16"/>
    </row>
    <row r="111" spans="1:8" x14ac:dyDescent="0.2">
      <c r="A111" s="3"/>
      <c r="B111" s="3"/>
      <c r="H111" s="16"/>
    </row>
    <row r="112" spans="1:8" x14ac:dyDescent="0.2">
      <c r="A112" s="3"/>
      <c r="B112" s="3"/>
      <c r="H112" s="16"/>
    </row>
    <row r="113" spans="1:8" x14ac:dyDescent="0.2">
      <c r="A113" s="3"/>
      <c r="B113" s="3"/>
      <c r="H113" s="16"/>
    </row>
    <row r="114" spans="1:8" x14ac:dyDescent="0.2">
      <c r="A114" s="3"/>
      <c r="B114" s="3"/>
      <c r="H114" s="16"/>
    </row>
    <row r="115" spans="1:8" x14ac:dyDescent="0.2">
      <c r="A115" s="3"/>
      <c r="B115" s="3"/>
      <c r="H115" s="16"/>
    </row>
    <row r="116" spans="1:8" x14ac:dyDescent="0.2">
      <c r="A116" s="3"/>
      <c r="B116" s="3"/>
      <c r="H116" s="16"/>
    </row>
    <row r="117" spans="1:8" x14ac:dyDescent="0.2">
      <c r="A117" s="3"/>
      <c r="B117" s="3"/>
      <c r="H117" s="16"/>
    </row>
    <row r="118" spans="1:8" x14ac:dyDescent="0.2">
      <c r="A118" s="3"/>
      <c r="B118" s="3"/>
      <c r="H118" s="16"/>
    </row>
    <row r="119" spans="1:8" x14ac:dyDescent="0.2">
      <c r="A119" s="3"/>
      <c r="B119" s="3"/>
      <c r="H119" s="16"/>
    </row>
    <row r="120" spans="1:8" x14ac:dyDescent="0.2">
      <c r="A120" s="3"/>
      <c r="B120" s="3"/>
      <c r="H120" s="16"/>
    </row>
    <row r="121" spans="1:8" x14ac:dyDescent="0.2">
      <c r="A121" s="3"/>
      <c r="B121" s="3"/>
      <c r="H121" s="16"/>
    </row>
    <row r="122" spans="1:8" x14ac:dyDescent="0.2">
      <c r="A122" s="3"/>
      <c r="B122" s="3"/>
      <c r="H122" s="16"/>
    </row>
    <row r="123" spans="1:8" x14ac:dyDescent="0.2">
      <c r="A123" s="3"/>
      <c r="B123" s="3"/>
      <c r="H123" s="16"/>
    </row>
    <row r="124" spans="1:8" x14ac:dyDescent="0.2">
      <c r="A124" s="3"/>
      <c r="B124" s="3"/>
      <c r="H124" s="16"/>
    </row>
    <row r="125" spans="1:8" x14ac:dyDescent="0.2">
      <c r="A125" s="3"/>
      <c r="B125" s="3"/>
      <c r="H125" s="16"/>
    </row>
    <row r="126" spans="1:8" x14ac:dyDescent="0.2">
      <c r="A126" s="3"/>
      <c r="B126" s="3"/>
      <c r="H126" s="16"/>
    </row>
    <row r="127" spans="1:8" x14ac:dyDescent="0.2">
      <c r="A127" s="3"/>
      <c r="B127" s="3"/>
      <c r="H127" s="16"/>
    </row>
    <row r="128" spans="1:8" x14ac:dyDescent="0.2">
      <c r="A128" s="3"/>
      <c r="B128" s="3"/>
      <c r="H128" s="16"/>
    </row>
    <row r="129" spans="1:8" x14ac:dyDescent="0.2">
      <c r="A129" s="3"/>
      <c r="B129" s="3"/>
      <c r="H129" s="16"/>
    </row>
    <row r="130" spans="1:8" x14ac:dyDescent="0.2">
      <c r="A130" s="3"/>
      <c r="B130" s="3"/>
      <c r="H130" s="16"/>
    </row>
    <row r="131" spans="1:8" x14ac:dyDescent="0.2">
      <c r="A131" s="3"/>
      <c r="B131" s="3"/>
      <c r="H131" s="16"/>
    </row>
    <row r="132" spans="1:8" x14ac:dyDescent="0.2">
      <c r="A132" s="3"/>
      <c r="B132" s="3"/>
      <c r="H132" s="16"/>
    </row>
    <row r="133" spans="1:8" x14ac:dyDescent="0.2">
      <c r="A133" s="3"/>
      <c r="B133" s="3"/>
    </row>
    <row r="134" spans="1:8" x14ac:dyDescent="0.2">
      <c r="A134" s="3"/>
      <c r="B134" s="3"/>
    </row>
    <row r="135" spans="1:8" x14ac:dyDescent="0.2">
      <c r="A135" s="3"/>
      <c r="B135" s="3"/>
    </row>
    <row r="136" spans="1:8" x14ac:dyDescent="0.2">
      <c r="A136" s="3"/>
      <c r="B136" s="3"/>
    </row>
    <row r="137" spans="1:8" x14ac:dyDescent="0.2">
      <c r="A137" s="3"/>
      <c r="B137" s="3"/>
    </row>
    <row r="138" spans="1:8" x14ac:dyDescent="0.2">
      <c r="A138" s="3"/>
      <c r="B138" s="3"/>
    </row>
    <row r="139" spans="1:8" x14ac:dyDescent="0.2">
      <c r="A139" s="3"/>
      <c r="B139" s="3"/>
    </row>
    <row r="140" spans="1:8" x14ac:dyDescent="0.2">
      <c r="A140" s="3"/>
      <c r="B140" s="3"/>
    </row>
    <row r="141" spans="1:8" x14ac:dyDescent="0.2">
      <c r="A141" s="3"/>
      <c r="B141" s="3"/>
    </row>
    <row r="142" spans="1:8" x14ac:dyDescent="0.2">
      <c r="A142" s="3"/>
      <c r="B142" s="3"/>
    </row>
    <row r="143" spans="1:8" x14ac:dyDescent="0.2">
      <c r="A143" s="3"/>
      <c r="B143" s="3"/>
    </row>
    <row r="144" spans="1:8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  <row r="273" spans="1:2" x14ac:dyDescent="0.2">
      <c r="A273" s="3"/>
      <c r="B273" s="3"/>
    </row>
    <row r="274" spans="1:2" x14ac:dyDescent="0.2">
      <c r="A274" s="3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3"/>
      <c r="B280" s="3"/>
    </row>
  </sheetData>
  <mergeCells count="26">
    <mergeCell ref="A1:G1"/>
    <mergeCell ref="A3:G3"/>
    <mergeCell ref="A4:G4"/>
    <mergeCell ref="A5:G5"/>
    <mergeCell ref="D9:D10"/>
    <mergeCell ref="C9:C10"/>
    <mergeCell ref="A9:A10"/>
    <mergeCell ref="B9:B10"/>
    <mergeCell ref="G25:G26"/>
    <mergeCell ref="A6:G6"/>
    <mergeCell ref="A8:G8"/>
    <mergeCell ref="A24:G24"/>
    <mergeCell ref="F9:F10"/>
    <mergeCell ref="G9:G10"/>
    <mergeCell ref="E9:E10"/>
    <mergeCell ref="C25:C26"/>
    <mergeCell ref="D25:D26"/>
    <mergeCell ref="A25:A26"/>
    <mergeCell ref="A67:A68"/>
    <mergeCell ref="C67:C68"/>
    <mergeCell ref="D67:D68"/>
    <mergeCell ref="A66:D66"/>
    <mergeCell ref="B67:B68"/>
    <mergeCell ref="F25:F26"/>
    <mergeCell ref="E25:E26"/>
    <mergeCell ref="B25:B26"/>
  </mergeCells>
  <phoneticPr fontId="3" type="noConversion"/>
  <pageMargins left="0.44" right="0.2" top="0.19" bottom="0.19" header="0.19" footer="0.19"/>
  <pageSetup paperSize="9" scale="61" orientation="portrait" r:id="rId1"/>
  <headerFooter alignWithMargins="0"/>
  <rowBreaks count="1" manualBreakCount="1"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2016-08-19T10:17:51Z</cp:lastPrinted>
  <dcterms:created xsi:type="dcterms:W3CDTF">2013-11-20T15:47:45Z</dcterms:created>
  <dcterms:modified xsi:type="dcterms:W3CDTF">2016-11-16T06:57:11Z</dcterms:modified>
</cp:coreProperties>
</file>